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<sst xmlns="http://schemas.openxmlformats.org/spreadsheetml/2006/main" count="147" uniqueCount="98">
  <si>
    <t>#</t>
  </si>
  <si>
    <t>Goals</t>
  </si>
  <si>
    <t>Asst.</t>
  </si>
  <si>
    <t>PIM</t>
  </si>
  <si>
    <t>Pts.</t>
  </si>
  <si>
    <t>PP</t>
  </si>
  <si>
    <t>SH</t>
  </si>
  <si>
    <t>GW</t>
  </si>
  <si>
    <t>GT</t>
  </si>
  <si>
    <t>Shots</t>
  </si>
  <si>
    <t>S%</t>
  </si>
  <si>
    <t>+/-</t>
  </si>
  <si>
    <t>Act.PIM</t>
  </si>
  <si>
    <t>Game 1</t>
  </si>
  <si>
    <t>Game</t>
  </si>
  <si>
    <t>Result</t>
  </si>
  <si>
    <t>Scoresheet</t>
  </si>
  <si>
    <t>Standings</t>
  </si>
  <si>
    <t>EN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</si>
  <si>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</si>
  <si>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</si>
  <si>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</si>
  <si>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</si>
  <si>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</si>
  <si>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</si>
  <si>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</si>
  <si>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</si>
  <si>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</si>
  <si>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</si>
  <si>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</si>
  <si>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</si>
  <si>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</si>
  <si>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</si>
  <si>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</si>
  <si>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Playoff 1</t>
  </si>
  <si>
    <t>Tot +/-</t>
  </si>
  <si>
    <t>PRE 1</t>
  </si>
  <si>
    <t>PRE 2</t>
  </si>
  <si>
    <t>1</t>
  </si>
  <si>
    <t>Loss</t>
  </si>
  <si>
    <t>Score</t>
  </si>
  <si>
    <t>7 - 3</t>
  </si>
  <si>
    <t>POST 1</t>
  </si>
  <si>
    <t>POST 2</t>
  </si>
  <si>
    <t>Playoff 2</t>
  </si>
  <si>
    <t>TIE</t>
  </si>
  <si>
    <t>2 - 2</t>
  </si>
  <si>
    <t>0 - 0 - 1</t>
  </si>
  <si>
    <t>0 - 1 - 1</t>
  </si>
  <si>
    <t>WIN</t>
  </si>
  <si>
    <t>2 - 4</t>
  </si>
  <si>
    <t>1 - 0</t>
  </si>
  <si>
    <t>5 - 2</t>
  </si>
  <si>
    <t>2 - 0</t>
  </si>
  <si>
    <t>2 - 0 - 1</t>
  </si>
  <si>
    <t>4 - 4</t>
  </si>
  <si>
    <t>2 - 0 - 2</t>
  </si>
  <si>
    <t>3 - 9</t>
  </si>
  <si>
    <t>3 - 0 - 2</t>
  </si>
  <si>
    <t>4 - 2</t>
  </si>
  <si>
    <t>4 - 0 - 2</t>
  </si>
  <si>
    <t>1 - 4</t>
  </si>
  <si>
    <t>5 - 0 - 2</t>
  </si>
  <si>
    <t>0 - 1</t>
  </si>
  <si>
    <t>6 - 0 - 2</t>
  </si>
  <si>
    <t>1 - 1</t>
  </si>
  <si>
    <t>6 - 0 - 3</t>
  </si>
  <si>
    <t>4 - 1</t>
  </si>
  <si>
    <t>7 - 0 - 3</t>
  </si>
  <si>
    <t>1 - 2</t>
  </si>
  <si>
    <t>8 - 0 - 3</t>
  </si>
  <si>
    <t>9 - 0 - 3</t>
  </si>
  <si>
    <t>9 - 0 - 4</t>
  </si>
  <si>
    <t>3 - 2</t>
  </si>
  <si>
    <t>10 - 0 - 4</t>
  </si>
  <si>
    <t>3 - 4</t>
  </si>
  <si>
    <t>11 - 0 - 4</t>
  </si>
  <si>
    <t>Game 17</t>
  </si>
  <si>
    <t>Game 18</t>
  </si>
  <si>
    <t>Game 19</t>
  </si>
  <si>
    <t>Game 20</t>
  </si>
  <si>
    <t>Game 21</t>
  </si>
  <si>
    <t>2 - 3</t>
  </si>
  <si>
    <t>12 - 0 - 4</t>
  </si>
  <si>
    <t>12 - 0 - 5</t>
  </si>
  <si>
    <t>13 - 0 - 5</t>
  </si>
  <si>
    <t>Game 22</t>
  </si>
  <si>
    <t>0 - 6</t>
  </si>
  <si>
    <t>14 - 0 - 5</t>
  </si>
  <si>
    <t>14 - 1 - 5</t>
  </si>
  <si>
    <t>14 - 2 - 5</t>
  </si>
  <si>
    <t>0 - 0</t>
  </si>
  <si>
    <t>14 - 2 - 6</t>
  </si>
  <si>
    <t>FINALS</t>
  </si>
  <si>
    <t>0 - 3</t>
  </si>
  <si>
    <t>Winter 2007 Season</t>
  </si>
  <si>
    <t xml:space="preserve">3 - 1 </t>
  </si>
  <si>
    <t>2 - 1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</si>
</sst>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00000"/>
    <numFmt numFmtId="169" formatCode="[$-409]h:mm:ss\ AM/PM"/>
    <numFmt numFmtId="170" formatCode="[$-409]dddd\,\ mmmm\ dd\,\ yyyy"/>
    <numFmt numFmtId="171" formatCode="h:mm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0"/>
    </font>
    <font>
      <sz val="10"/>
      <color indexed="10"/>
      <name val="Arial"/>
      <family val="2"/>
    </font>
    <font>
      <sz val="10"/>
      <color indexed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53" applyNumberFormat="1" applyFont="1" applyAlignment="1" applyProtection="1">
      <alignment horizontal="center"/>
      <protection/>
    </xf>
    <xf numFmtId="49" fontId="1" fillId="0" borderId="0" xfId="53" applyNumberFormat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9.140625" style="1" customWidth="1"/>
    <col min="6" max="6" width="12.28125" style="0" bestFit="1" customWidth="1"/>
    <col min="9" max="9" width="9.140625" style="1" customWidth="1"/>
  </cols>
  <sheetData>
    <row r="1" spans="1:15" ht="20.25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s="1" customFormat="1" ht="12.75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1" t="s">
        <v>12</v>
      </c>
      <c r="G3" s="1" t="s">
        <v>5</v>
      </c>
      <c r="H3" s="1" t="s">
        <v>6</v>
      </c>
      <c r="I3" s="1" t="s">
        <v>18</v>
      </c>
      <c r="J3" s="1" t="s">
        <v>7</v>
      </c>
      <c r="K3" s="1" t="s">
        <v>8</v>
      </c>
      <c r="L3" s="1" t="s">
        <v>9</v>
      </c>
      <c r="M3" s="1" t="s">
        <v>10</v>
      </c>
      <c r="N3" s="2" t="s">
        <v>11</v>
      </c>
      <c r="O3" s="1" t="s">
        <v>35</v>
      </c>
    </row>
    <row r="5" spans="1:15" ht="12.75">
      <c r="A5" s="1" t="s">
        <v>36</v>
      </c>
      <c r="B5" s="1">
        <v>0</v>
      </c>
      <c r="C5" s="1">
        <v>0</v>
      </c>
      <c r="D5" s="1">
        <f>B5+C5</f>
        <v>0</v>
      </c>
      <c r="E5" s="1">
        <v>0</v>
      </c>
      <c r="F5" s="8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1">
        <v>3</v>
      </c>
      <c r="M5" s="6">
        <f aca="true" t="shared" si="0" ref="M5:M28">B5/L5</f>
        <v>0</v>
      </c>
      <c r="N5" s="9">
        <v>0</v>
      </c>
      <c r="O5" s="9">
        <v>0</v>
      </c>
    </row>
    <row r="6" spans="1:15" ht="13.5" thickBot="1">
      <c r="A6" s="10" t="s">
        <v>37</v>
      </c>
      <c r="B6" s="10">
        <v>0</v>
      </c>
      <c r="C6" s="10">
        <v>0</v>
      </c>
      <c r="D6" s="10">
        <f aca="true" t="shared" si="1" ref="D6:D30">B6+C6</f>
        <v>0</v>
      </c>
      <c r="E6" s="10">
        <v>3</v>
      </c>
      <c r="F6" s="11">
        <v>0.125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0">
        <v>3</v>
      </c>
      <c r="M6" s="13">
        <f t="shared" si="0"/>
        <v>0</v>
      </c>
      <c r="N6" s="10">
        <v>-2</v>
      </c>
      <c r="O6" s="12">
        <f>O5+N6</f>
        <v>-2</v>
      </c>
    </row>
    <row r="7" spans="1:15" ht="12.75">
      <c r="A7" s="3" t="s">
        <v>38</v>
      </c>
      <c r="B7" s="1">
        <v>1</v>
      </c>
      <c r="C7" s="1">
        <v>1</v>
      </c>
      <c r="D7" s="1">
        <f t="shared" si="1"/>
        <v>2</v>
      </c>
      <c r="E7" s="1">
        <v>0</v>
      </c>
      <c r="F7" s="8">
        <v>0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1">
        <v>3</v>
      </c>
      <c r="M7" s="6">
        <f t="shared" si="0"/>
        <v>0.3333333333333333</v>
      </c>
      <c r="N7" s="1">
        <v>2</v>
      </c>
      <c r="O7" s="9">
        <f>N7</f>
        <v>2</v>
      </c>
    </row>
    <row r="8" spans="1:15" ht="12.75">
      <c r="A8" s="1">
        <v>2</v>
      </c>
      <c r="B8" s="1">
        <v>0</v>
      </c>
      <c r="C8" s="1">
        <v>0</v>
      </c>
      <c r="D8" s="1">
        <v>0</v>
      </c>
      <c r="E8" s="1">
        <v>6</v>
      </c>
      <c r="F8" s="8">
        <v>0.23958333333333334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">
        <v>2</v>
      </c>
      <c r="M8" s="6">
        <f t="shared" si="0"/>
        <v>0</v>
      </c>
      <c r="N8" s="1">
        <v>0</v>
      </c>
      <c r="O8" s="9">
        <f aca="true" t="shared" si="2" ref="O8:O26">O7+N8</f>
        <v>2</v>
      </c>
    </row>
    <row r="9" spans="1:15" ht="12.75">
      <c r="A9" s="1">
        <v>3</v>
      </c>
      <c r="B9" s="1">
        <v>0</v>
      </c>
      <c r="C9" s="1">
        <v>1</v>
      </c>
      <c r="D9" s="1">
        <f t="shared" si="1"/>
        <v>1</v>
      </c>
      <c r="E9" s="1">
        <v>0</v>
      </c>
      <c r="F9" s="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">
        <v>1</v>
      </c>
      <c r="M9" s="6">
        <f t="shared" si="0"/>
        <v>0</v>
      </c>
      <c r="N9" s="1">
        <v>0</v>
      </c>
      <c r="O9" s="9">
        <f t="shared" si="2"/>
        <v>2</v>
      </c>
    </row>
    <row r="10" spans="1:16" ht="12.75">
      <c r="A10" s="16">
        <v>4</v>
      </c>
      <c r="B10" s="16">
        <v>0</v>
      </c>
      <c r="C10" s="16">
        <v>0</v>
      </c>
      <c r="D10" s="16">
        <f t="shared" si="1"/>
        <v>0</v>
      </c>
      <c r="E10" s="16">
        <v>0</v>
      </c>
      <c r="F10" s="17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6">
        <v>1</v>
      </c>
      <c r="M10" s="6">
        <f t="shared" si="0"/>
        <v>0</v>
      </c>
      <c r="N10" s="16">
        <v>-1</v>
      </c>
      <c r="O10" s="18">
        <f t="shared" si="2"/>
        <v>1</v>
      </c>
      <c r="P10" s="16"/>
    </row>
    <row r="11" spans="1:16" ht="12.75">
      <c r="A11" s="16">
        <v>5</v>
      </c>
      <c r="B11" s="16">
        <v>3</v>
      </c>
      <c r="C11" s="16">
        <v>0</v>
      </c>
      <c r="D11" s="16">
        <f t="shared" si="1"/>
        <v>3</v>
      </c>
      <c r="E11" s="16">
        <v>3</v>
      </c>
      <c r="F11" s="17">
        <v>0.125</v>
      </c>
      <c r="G11" s="18">
        <v>0</v>
      </c>
      <c r="H11" s="18">
        <v>1</v>
      </c>
      <c r="I11" s="18">
        <v>0</v>
      </c>
      <c r="J11" s="18">
        <v>1</v>
      </c>
      <c r="K11" s="18">
        <v>0</v>
      </c>
      <c r="L11" s="16">
        <v>4</v>
      </c>
      <c r="M11" s="6">
        <f t="shared" si="0"/>
        <v>0.75</v>
      </c>
      <c r="N11" s="16">
        <v>5</v>
      </c>
      <c r="O11" s="18">
        <f t="shared" si="2"/>
        <v>6</v>
      </c>
      <c r="P11" s="16"/>
    </row>
    <row r="12" spans="1:15" ht="12.75">
      <c r="A12" s="1">
        <v>6</v>
      </c>
      <c r="B12" s="1">
        <v>1</v>
      </c>
      <c r="C12" s="1">
        <v>0</v>
      </c>
      <c r="D12" s="1">
        <f>B12+C12</f>
        <v>1</v>
      </c>
      <c r="E12" s="1">
        <v>0</v>
      </c>
      <c r="F12" s="8">
        <v>0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1">
        <v>1</v>
      </c>
      <c r="M12" s="6">
        <f t="shared" si="0"/>
        <v>1</v>
      </c>
      <c r="N12" s="1">
        <v>-1</v>
      </c>
      <c r="O12" s="9">
        <f t="shared" si="2"/>
        <v>5</v>
      </c>
    </row>
    <row r="13" spans="1:15" ht="12.75">
      <c r="A13" s="1">
        <v>7</v>
      </c>
      <c r="B13" s="1">
        <v>0</v>
      </c>
      <c r="C13" s="1">
        <v>1</v>
      </c>
      <c r="D13" s="1">
        <f>B13+C13</f>
        <v>1</v>
      </c>
      <c r="E13" s="1">
        <v>0</v>
      </c>
      <c r="F13" s="8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">
        <v>3</v>
      </c>
      <c r="M13" s="6">
        <f t="shared" si="0"/>
        <v>0</v>
      </c>
      <c r="N13" s="1">
        <v>0</v>
      </c>
      <c r="O13" s="9">
        <f t="shared" si="2"/>
        <v>5</v>
      </c>
    </row>
    <row r="14" spans="1:15" ht="12.75">
      <c r="A14" s="1">
        <v>8</v>
      </c>
      <c r="B14" s="1">
        <v>1</v>
      </c>
      <c r="C14" s="1">
        <v>0</v>
      </c>
      <c r="D14" s="1">
        <f>B14+C14</f>
        <v>1</v>
      </c>
      <c r="E14" s="1">
        <v>3</v>
      </c>
      <c r="F14" s="8">
        <v>0.125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1">
        <v>1</v>
      </c>
      <c r="M14" s="6">
        <f t="shared" si="0"/>
        <v>1</v>
      </c>
      <c r="N14" s="1">
        <v>1</v>
      </c>
      <c r="O14" s="9">
        <f t="shared" si="2"/>
        <v>6</v>
      </c>
    </row>
    <row r="15" spans="1:15" ht="12.75">
      <c r="A15" s="1">
        <v>9</v>
      </c>
      <c r="B15" s="1">
        <v>0</v>
      </c>
      <c r="C15" s="1">
        <v>0</v>
      </c>
      <c r="D15" s="1">
        <f>B15+C15</f>
        <v>0</v>
      </c>
      <c r="E15" s="1">
        <v>0</v>
      </c>
      <c r="F15" s="8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">
        <v>0</v>
      </c>
      <c r="M15" s="6">
        <v>0</v>
      </c>
      <c r="N15" s="1">
        <v>0</v>
      </c>
      <c r="O15" s="9">
        <f t="shared" si="2"/>
        <v>6</v>
      </c>
    </row>
    <row r="16" spans="1:15" ht="12.75">
      <c r="A16" s="1">
        <v>10</v>
      </c>
      <c r="B16" s="1">
        <v>1</v>
      </c>
      <c r="C16" s="1">
        <v>0</v>
      </c>
      <c r="D16" s="1">
        <f t="shared" si="1"/>
        <v>1</v>
      </c>
      <c r="E16" s="1">
        <v>0</v>
      </c>
      <c r="F16" s="8">
        <v>0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1">
        <v>5</v>
      </c>
      <c r="M16" s="6">
        <f t="shared" si="0"/>
        <v>0.2</v>
      </c>
      <c r="N16" s="1">
        <v>1</v>
      </c>
      <c r="O16" s="9">
        <f t="shared" si="2"/>
        <v>7</v>
      </c>
    </row>
    <row r="17" spans="1:15" ht="12.75">
      <c r="A17" s="1">
        <v>11</v>
      </c>
      <c r="B17" s="1">
        <v>0</v>
      </c>
      <c r="C17" s="1">
        <v>1</v>
      </c>
      <c r="D17" s="1">
        <f t="shared" si="1"/>
        <v>1</v>
      </c>
      <c r="E17" s="1">
        <v>0</v>
      </c>
      <c r="F17" s="8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">
        <v>4</v>
      </c>
      <c r="M17" s="6">
        <f t="shared" si="0"/>
        <v>0</v>
      </c>
      <c r="N17" s="1">
        <v>1</v>
      </c>
      <c r="O17" s="9">
        <f t="shared" si="2"/>
        <v>8</v>
      </c>
    </row>
    <row r="18" spans="1:15" ht="12.75">
      <c r="A18" s="1">
        <v>12</v>
      </c>
      <c r="B18" s="19">
        <v>0</v>
      </c>
      <c r="C18" s="1">
        <v>0</v>
      </c>
      <c r="D18" s="1">
        <f t="shared" si="1"/>
        <v>0</v>
      </c>
      <c r="E18" s="1">
        <v>0</v>
      </c>
      <c r="F18" s="8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">
        <v>4</v>
      </c>
      <c r="M18" s="6">
        <f t="shared" si="0"/>
        <v>0</v>
      </c>
      <c r="N18" s="1">
        <v>0</v>
      </c>
      <c r="O18" s="9">
        <f t="shared" si="2"/>
        <v>8</v>
      </c>
    </row>
    <row r="19" spans="1:15" ht="12.75">
      <c r="A19" s="1">
        <v>13</v>
      </c>
      <c r="B19" s="1">
        <v>0</v>
      </c>
      <c r="C19" s="1">
        <v>0</v>
      </c>
      <c r="D19" s="1">
        <f t="shared" si="1"/>
        <v>0</v>
      </c>
      <c r="E19" s="1">
        <v>6</v>
      </c>
      <c r="F19" s="8">
        <v>0.25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">
        <v>1</v>
      </c>
      <c r="M19" s="6">
        <f t="shared" si="0"/>
        <v>0</v>
      </c>
      <c r="N19" s="1">
        <v>-1</v>
      </c>
      <c r="O19" s="9">
        <f t="shared" si="2"/>
        <v>7</v>
      </c>
    </row>
    <row r="20" spans="1:15" ht="12.75">
      <c r="A20" s="1">
        <v>14</v>
      </c>
      <c r="B20" s="1">
        <v>0</v>
      </c>
      <c r="C20" s="1">
        <v>0</v>
      </c>
      <c r="D20" s="1">
        <f t="shared" si="1"/>
        <v>0</v>
      </c>
      <c r="E20" s="1">
        <v>0</v>
      </c>
      <c r="F20" s="8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">
        <v>1</v>
      </c>
      <c r="M20" s="6">
        <f t="shared" si="0"/>
        <v>0</v>
      </c>
      <c r="N20" s="1">
        <v>0</v>
      </c>
      <c r="O20" s="9">
        <f t="shared" si="2"/>
        <v>7</v>
      </c>
    </row>
    <row r="21" spans="1:15" ht="12.75">
      <c r="A21" s="1">
        <v>15</v>
      </c>
      <c r="B21" s="1">
        <v>0</v>
      </c>
      <c r="C21" s="1">
        <v>1</v>
      </c>
      <c r="D21" s="1">
        <f t="shared" si="1"/>
        <v>1</v>
      </c>
      <c r="E21" s="1">
        <v>0</v>
      </c>
      <c r="F21" s="8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">
        <v>0</v>
      </c>
      <c r="M21" s="6">
        <v>0</v>
      </c>
      <c r="N21" s="1">
        <v>1</v>
      </c>
      <c r="O21" s="9">
        <f t="shared" si="2"/>
        <v>8</v>
      </c>
    </row>
    <row r="22" spans="1:15" ht="12.75">
      <c r="A22" s="22">
        <v>16</v>
      </c>
      <c r="B22" s="22">
        <v>1</v>
      </c>
      <c r="C22" s="22">
        <v>0</v>
      </c>
      <c r="D22" s="1">
        <f t="shared" si="1"/>
        <v>1</v>
      </c>
      <c r="E22" s="22">
        <v>0</v>
      </c>
      <c r="F22" s="8">
        <v>0</v>
      </c>
      <c r="G22" s="23">
        <v>1</v>
      </c>
      <c r="H22" s="23">
        <v>0</v>
      </c>
      <c r="I22" s="23">
        <v>0</v>
      </c>
      <c r="J22" s="23">
        <v>0</v>
      </c>
      <c r="K22" s="23">
        <v>0</v>
      </c>
      <c r="L22" s="22">
        <v>1</v>
      </c>
      <c r="M22" s="6">
        <f t="shared" si="0"/>
        <v>1</v>
      </c>
      <c r="N22" s="22">
        <v>0</v>
      </c>
      <c r="O22" s="9">
        <f t="shared" si="2"/>
        <v>8</v>
      </c>
    </row>
    <row r="23" spans="1:15" ht="12.75">
      <c r="A23" s="22">
        <v>17</v>
      </c>
      <c r="B23" s="22">
        <v>0</v>
      </c>
      <c r="C23" s="22">
        <v>0</v>
      </c>
      <c r="D23" s="1">
        <f t="shared" si="1"/>
        <v>0</v>
      </c>
      <c r="E23" s="22">
        <v>0</v>
      </c>
      <c r="F23" s="8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2">
        <v>1</v>
      </c>
      <c r="M23" s="6">
        <f t="shared" si="0"/>
        <v>0</v>
      </c>
      <c r="N23" s="22">
        <v>-1</v>
      </c>
      <c r="O23" s="9">
        <f t="shared" si="2"/>
        <v>7</v>
      </c>
    </row>
    <row r="24" spans="1:15" ht="12.75">
      <c r="A24" s="22">
        <v>18</v>
      </c>
      <c r="B24" s="22">
        <v>0</v>
      </c>
      <c r="C24" s="22">
        <v>0</v>
      </c>
      <c r="D24" s="1">
        <f t="shared" si="1"/>
        <v>0</v>
      </c>
      <c r="E24" s="22">
        <v>0</v>
      </c>
      <c r="F24" s="8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2">
        <v>0</v>
      </c>
      <c r="M24" s="6">
        <v>0</v>
      </c>
      <c r="N24" s="22">
        <v>0</v>
      </c>
      <c r="O24" s="9">
        <f t="shared" si="2"/>
        <v>7</v>
      </c>
    </row>
    <row r="25" spans="1:15" ht="12.75">
      <c r="A25" s="22">
        <v>19</v>
      </c>
      <c r="B25" s="22">
        <v>1</v>
      </c>
      <c r="C25" s="22">
        <v>0</v>
      </c>
      <c r="D25" s="1">
        <f t="shared" si="1"/>
        <v>1</v>
      </c>
      <c r="E25" s="22">
        <v>3</v>
      </c>
      <c r="F25" s="8">
        <v>0.125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2">
        <v>4</v>
      </c>
      <c r="M25" s="6">
        <f t="shared" si="0"/>
        <v>0.25</v>
      </c>
      <c r="N25" s="22">
        <v>1</v>
      </c>
      <c r="O25" s="9">
        <f t="shared" si="2"/>
        <v>8</v>
      </c>
    </row>
    <row r="26" spans="1:15" ht="12.75">
      <c r="A26" s="22">
        <v>20</v>
      </c>
      <c r="B26" s="22">
        <v>0</v>
      </c>
      <c r="C26" s="22">
        <v>0</v>
      </c>
      <c r="D26" s="1">
        <f t="shared" si="1"/>
        <v>0</v>
      </c>
      <c r="E26" s="22">
        <v>0</v>
      </c>
      <c r="F26" s="8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2">
        <v>3</v>
      </c>
      <c r="M26" s="6">
        <f t="shared" si="0"/>
        <v>0</v>
      </c>
      <c r="N26" s="22">
        <v>-1</v>
      </c>
      <c r="O26" s="9">
        <f t="shared" si="2"/>
        <v>7</v>
      </c>
    </row>
    <row r="27" spans="1:15" ht="12.75">
      <c r="A27" s="22">
        <v>21</v>
      </c>
      <c r="B27" s="22">
        <v>0</v>
      </c>
      <c r="C27" s="22">
        <v>0</v>
      </c>
      <c r="D27" s="1">
        <f t="shared" si="1"/>
        <v>0</v>
      </c>
      <c r="E27" s="22">
        <v>3</v>
      </c>
      <c r="F27" s="8">
        <v>0.125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2">
        <v>0</v>
      </c>
      <c r="M27" s="6">
        <v>0</v>
      </c>
      <c r="N27" s="22">
        <v>-1</v>
      </c>
      <c r="O27" s="9">
        <f>O26+N27</f>
        <v>6</v>
      </c>
    </row>
    <row r="28" spans="1:15" ht="13.5" thickBot="1">
      <c r="A28" s="10">
        <v>22</v>
      </c>
      <c r="B28" s="10">
        <v>0</v>
      </c>
      <c r="C28" s="10">
        <v>0</v>
      </c>
      <c r="D28" s="10">
        <f>B28+C28</f>
        <v>0</v>
      </c>
      <c r="E28" s="10">
        <v>0</v>
      </c>
      <c r="F28" s="11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3</v>
      </c>
      <c r="M28" s="13">
        <f t="shared" si="0"/>
        <v>0</v>
      </c>
      <c r="N28" s="10">
        <v>0</v>
      </c>
      <c r="O28" s="12">
        <f>O27+N28</f>
        <v>6</v>
      </c>
    </row>
    <row r="29" spans="1:15" ht="12.75">
      <c r="A29" s="1" t="s">
        <v>42</v>
      </c>
      <c r="B29" s="1">
        <v>0</v>
      </c>
      <c r="C29" s="1">
        <v>0</v>
      </c>
      <c r="D29" s="1">
        <f t="shared" si="1"/>
        <v>0</v>
      </c>
      <c r="E29" s="1">
        <v>0</v>
      </c>
      <c r="F29" s="8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">
        <v>4</v>
      </c>
      <c r="M29" s="6">
        <v>0</v>
      </c>
      <c r="N29" s="1">
        <v>0</v>
      </c>
      <c r="O29" s="9">
        <v>0</v>
      </c>
    </row>
    <row r="30" spans="1:15" ht="12.75">
      <c r="A30" s="1" t="s">
        <v>43</v>
      </c>
      <c r="B30" s="1">
        <v>0</v>
      </c>
      <c r="C30" s="1">
        <v>0</v>
      </c>
      <c r="D30" s="1">
        <f t="shared" si="1"/>
        <v>0</v>
      </c>
      <c r="E30" s="1">
        <v>3</v>
      </c>
      <c r="F30" s="8">
        <v>0.125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">
        <v>2</v>
      </c>
      <c r="M30" s="9">
        <v>0</v>
      </c>
      <c r="N30" s="1">
        <v>0</v>
      </c>
      <c r="O30" s="9">
        <v>0</v>
      </c>
    </row>
    <row r="31" spans="1:15" ht="12.75">
      <c r="A31" s="1" t="s">
        <v>93</v>
      </c>
      <c r="B31" s="1">
        <v>0</v>
      </c>
      <c r="C31" s="1">
        <v>0</v>
      </c>
      <c r="D31" s="1">
        <f>B31+C31</f>
        <v>0</v>
      </c>
      <c r="E31" s="1">
        <v>3</v>
      </c>
      <c r="F31" s="8">
        <v>0.125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">
        <v>0</v>
      </c>
      <c r="M31" s="9">
        <v>0</v>
      </c>
      <c r="N31" s="1">
        <v>0</v>
      </c>
      <c r="O31" s="9">
        <v>0</v>
      </c>
    </row>
    <row r="32" spans="2:15" ht="12.75">
      <c r="B32" s="1"/>
      <c r="C32" s="1"/>
      <c r="D32" s="1"/>
      <c r="E32" s="1"/>
      <c r="F32" s="3"/>
      <c r="G32" s="9"/>
      <c r="H32" s="9"/>
      <c r="I32" s="9"/>
      <c r="J32" s="9"/>
      <c r="K32" s="9"/>
      <c r="L32" s="1"/>
      <c r="M32" s="9"/>
      <c r="N32" s="1"/>
      <c r="O32" s="9"/>
    </row>
    <row r="33" spans="2:15" s="1" customFormat="1" ht="12.75">
      <c r="B33" s="1" t="s">
        <v>1</v>
      </c>
      <c r="C33" s="1" t="s">
        <v>2</v>
      </c>
      <c r="D33" s="1" t="s">
        <v>4</v>
      </c>
      <c r="E33" s="1" t="s">
        <v>3</v>
      </c>
      <c r="G33" s="1" t="s">
        <v>5</v>
      </c>
      <c r="H33" s="1" t="s">
        <v>6</v>
      </c>
      <c r="I33" s="1" t="s">
        <v>18</v>
      </c>
      <c r="J33" s="1" t="s">
        <v>7</v>
      </c>
      <c r="K33" s="1" t="s">
        <v>8</v>
      </c>
      <c r="L33" s="1" t="s">
        <v>9</v>
      </c>
      <c r="M33" s="1" t="s">
        <v>10</v>
      </c>
      <c r="N33" s="2"/>
      <c r="O33" s="1" t="s">
        <v>35</v>
      </c>
    </row>
    <row r="34" spans="2:15" s="9" customFormat="1" ht="12.75">
      <c r="B34" s="9">
        <f>SUM(B7:B28)</f>
        <v>9</v>
      </c>
      <c r="C34" s="9">
        <f>SUM(C7:C28)</f>
        <v>5</v>
      </c>
      <c r="D34" s="9">
        <f>SUM(D7:D28)</f>
        <v>14</v>
      </c>
      <c r="E34" s="9">
        <f>SUM(E7:E28)</f>
        <v>24</v>
      </c>
      <c r="G34" s="9">
        <f aca="true" t="shared" si="3" ref="G34:L34">SUM(G7:G28)</f>
        <v>2</v>
      </c>
      <c r="H34" s="9">
        <f t="shared" si="3"/>
        <v>2</v>
      </c>
      <c r="I34" s="9">
        <f t="shared" si="3"/>
        <v>0</v>
      </c>
      <c r="J34" s="9">
        <f t="shared" si="3"/>
        <v>3</v>
      </c>
      <c r="K34" s="9">
        <f t="shared" si="3"/>
        <v>0</v>
      </c>
      <c r="L34" s="9">
        <f t="shared" si="3"/>
        <v>43</v>
      </c>
      <c r="M34" s="6">
        <f>B34/L34</f>
        <v>0.20930232558139536</v>
      </c>
      <c r="O34" s="9">
        <f>O28</f>
        <v>6</v>
      </c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8" spans="1:10" ht="12.75">
      <c r="A38" s="1" t="s">
        <v>14</v>
      </c>
      <c r="B38" s="1" t="s">
        <v>15</v>
      </c>
      <c r="C38" s="1" t="s">
        <v>40</v>
      </c>
      <c r="D38" s="1" t="s">
        <v>17</v>
      </c>
      <c r="E38" s="32" t="s">
        <v>16</v>
      </c>
      <c r="F38" s="32"/>
      <c r="G38" s="32"/>
      <c r="H38" s="32"/>
      <c r="I38" s="32"/>
      <c r="J38" s="1"/>
    </row>
    <row r="39" spans="1:10" ht="12.75">
      <c r="A39" s="1" t="s">
        <v>36</v>
      </c>
      <c r="B39" s="21" t="s">
        <v>45</v>
      </c>
      <c r="C39" s="5" t="s">
        <v>46</v>
      </c>
      <c r="D39" s="3" t="s">
        <v>47</v>
      </c>
      <c r="E39" s="32"/>
      <c r="F39" s="32"/>
      <c r="G39" s="32"/>
      <c r="H39" s="32"/>
      <c r="I39" s="32"/>
      <c r="J39" s="1"/>
    </row>
    <row r="40" spans="1:10" ht="13.5" thickBot="1">
      <c r="A40" s="10" t="s">
        <v>37</v>
      </c>
      <c r="B40" s="20" t="s">
        <v>39</v>
      </c>
      <c r="C40" s="14" t="s">
        <v>41</v>
      </c>
      <c r="D40" s="15" t="s">
        <v>48</v>
      </c>
      <c r="E40" s="36"/>
      <c r="F40" s="36"/>
      <c r="G40" s="36"/>
      <c r="H40" s="36"/>
      <c r="I40" s="36"/>
      <c r="J40" s="1"/>
    </row>
    <row r="41" spans="1:10" ht="12.75">
      <c r="A41" s="1" t="s">
        <v>13</v>
      </c>
      <c r="B41" s="7" t="s">
        <v>49</v>
      </c>
      <c r="C41" s="5" t="s">
        <v>50</v>
      </c>
      <c r="D41" s="5" t="s">
        <v>51</v>
      </c>
      <c r="E41" s="34"/>
      <c r="F41" s="35"/>
      <c r="G41" s="35"/>
      <c r="H41" s="35"/>
      <c r="I41" s="35"/>
      <c r="J41" s="1"/>
    </row>
    <row r="42" spans="1:10" ht="12.75">
      <c r="A42" s="1" t="s">
        <v>19</v>
      </c>
      <c r="B42" s="7" t="s">
        <v>49</v>
      </c>
      <c r="C42" s="5" t="s">
        <v>52</v>
      </c>
      <c r="D42" s="3" t="s">
        <v>53</v>
      </c>
      <c r="E42" s="31"/>
      <c r="F42" s="31"/>
      <c r="G42" s="31"/>
      <c r="H42" s="31"/>
      <c r="I42" s="31"/>
      <c r="J42" s="1"/>
    </row>
    <row r="43" spans="1:10" ht="12.75">
      <c r="A43" s="1" t="s">
        <v>20</v>
      </c>
      <c r="B43" s="19" t="s">
        <v>45</v>
      </c>
      <c r="C43" s="5" t="s">
        <v>46</v>
      </c>
      <c r="D43" s="3" t="s">
        <v>54</v>
      </c>
      <c r="E43" s="31"/>
      <c r="F43" s="31"/>
      <c r="G43" s="31"/>
      <c r="H43" s="31"/>
      <c r="I43" s="31"/>
      <c r="J43" s="1"/>
    </row>
    <row r="44" spans="1:10" ht="12.75">
      <c r="A44" s="1" t="s">
        <v>21</v>
      </c>
      <c r="B44" s="16" t="s">
        <v>45</v>
      </c>
      <c r="C44" s="5" t="s">
        <v>55</v>
      </c>
      <c r="D44" s="3" t="s">
        <v>56</v>
      </c>
      <c r="E44" s="31"/>
      <c r="F44" s="31"/>
      <c r="G44" s="31"/>
      <c r="H44" s="31"/>
      <c r="I44" s="31"/>
      <c r="J44" s="1"/>
    </row>
    <row r="45" spans="1:10" ht="12.75">
      <c r="A45" s="1" t="s">
        <v>22</v>
      </c>
      <c r="B45" s="7" t="s">
        <v>49</v>
      </c>
      <c r="C45" s="5" t="s">
        <v>57</v>
      </c>
      <c r="D45" s="3" t="s">
        <v>58</v>
      </c>
      <c r="E45" s="31"/>
      <c r="F45" s="31"/>
      <c r="G45" s="31"/>
      <c r="H45" s="31"/>
      <c r="I45" s="31"/>
      <c r="J45" s="1"/>
    </row>
    <row r="46" spans="1:10" ht="12.75">
      <c r="A46" s="1" t="s">
        <v>23</v>
      </c>
      <c r="B46" s="7" t="s">
        <v>49</v>
      </c>
      <c r="C46" s="5" t="s">
        <v>59</v>
      </c>
      <c r="D46" s="3" t="s">
        <v>60</v>
      </c>
      <c r="E46" s="31"/>
      <c r="F46" s="31"/>
      <c r="G46" s="31"/>
      <c r="H46" s="31"/>
      <c r="I46" s="31"/>
      <c r="J46" s="1"/>
    </row>
    <row r="47" spans="1:10" ht="12.75">
      <c r="A47" s="1" t="s">
        <v>24</v>
      </c>
      <c r="B47" s="7" t="s">
        <v>49</v>
      </c>
      <c r="C47" s="5" t="s">
        <v>61</v>
      </c>
      <c r="D47" s="3" t="s">
        <v>62</v>
      </c>
      <c r="E47" s="31"/>
      <c r="F47" s="31"/>
      <c r="G47" s="31"/>
      <c r="H47" s="31"/>
      <c r="I47" s="31"/>
      <c r="J47" s="1"/>
    </row>
    <row r="48" spans="1:10" ht="12.75">
      <c r="A48" s="1" t="s">
        <v>25</v>
      </c>
      <c r="B48" s="7" t="s">
        <v>49</v>
      </c>
      <c r="C48" s="5" t="s">
        <v>63</v>
      </c>
      <c r="D48" s="3" t="s">
        <v>64</v>
      </c>
      <c r="E48" s="31"/>
      <c r="F48" s="31"/>
      <c r="G48" s="31"/>
      <c r="H48" s="31"/>
      <c r="I48" s="31"/>
      <c r="J48" s="1"/>
    </row>
    <row r="49" spans="1:10" ht="12.75">
      <c r="A49" s="1" t="s">
        <v>26</v>
      </c>
      <c r="B49" s="16" t="s">
        <v>45</v>
      </c>
      <c r="C49" s="5" t="s">
        <v>65</v>
      </c>
      <c r="D49" s="3" t="s">
        <v>66</v>
      </c>
      <c r="E49" s="31"/>
      <c r="F49" s="31"/>
      <c r="G49" s="31"/>
      <c r="H49" s="31"/>
      <c r="I49" s="31"/>
      <c r="J49" s="1"/>
    </row>
    <row r="50" spans="1:10" ht="12.75">
      <c r="A50" s="1" t="s">
        <v>27</v>
      </c>
      <c r="B50" s="7" t="s">
        <v>49</v>
      </c>
      <c r="C50" s="5" t="s">
        <v>67</v>
      </c>
      <c r="D50" s="3" t="s">
        <v>68</v>
      </c>
      <c r="E50" s="31"/>
      <c r="F50" s="31"/>
      <c r="G50" s="31"/>
      <c r="H50" s="31"/>
      <c r="I50" s="31"/>
      <c r="J50" s="1"/>
    </row>
    <row r="51" spans="1:10" ht="12.75">
      <c r="A51" s="1" t="s">
        <v>28</v>
      </c>
      <c r="B51" s="7" t="s">
        <v>49</v>
      </c>
      <c r="C51" s="5" t="s">
        <v>69</v>
      </c>
      <c r="D51" s="3" t="s">
        <v>70</v>
      </c>
      <c r="E51" s="31"/>
      <c r="F51" s="31"/>
      <c r="G51" s="31"/>
      <c r="H51" s="31"/>
      <c r="I51" s="31"/>
      <c r="J51" s="1"/>
    </row>
    <row r="52" spans="1:10" ht="12.75">
      <c r="A52" s="1" t="s">
        <v>29</v>
      </c>
      <c r="B52" s="7" t="s">
        <v>49</v>
      </c>
      <c r="C52" s="5" t="s">
        <v>51</v>
      </c>
      <c r="D52" s="3" t="s">
        <v>71</v>
      </c>
      <c r="E52" s="31"/>
      <c r="F52" s="31"/>
      <c r="G52" s="31"/>
      <c r="H52" s="31"/>
      <c r="I52" s="31"/>
      <c r="J52" s="1"/>
    </row>
    <row r="53" spans="1:10" ht="12.75">
      <c r="A53" s="1" t="s">
        <v>30</v>
      </c>
      <c r="B53" s="24" t="s">
        <v>45</v>
      </c>
      <c r="C53" s="5" t="s">
        <v>46</v>
      </c>
      <c r="D53" s="3" t="s">
        <v>72</v>
      </c>
      <c r="E53" s="31"/>
      <c r="F53" s="31"/>
      <c r="G53" s="31"/>
      <c r="H53" s="31"/>
      <c r="I53" s="31"/>
      <c r="J53" s="1"/>
    </row>
    <row r="54" spans="1:10" ht="12.75">
      <c r="A54" s="1" t="s">
        <v>31</v>
      </c>
      <c r="B54" s="7" t="s">
        <v>49</v>
      </c>
      <c r="C54" s="5" t="s">
        <v>73</v>
      </c>
      <c r="D54" s="3" t="s">
        <v>74</v>
      </c>
      <c r="E54" s="31"/>
      <c r="F54" s="31"/>
      <c r="G54" s="31"/>
      <c r="H54" s="31"/>
      <c r="I54" s="31"/>
      <c r="J54" s="1"/>
    </row>
    <row r="55" spans="1:10" ht="12.75">
      <c r="A55" s="1" t="s">
        <v>32</v>
      </c>
      <c r="B55" s="7" t="s">
        <v>49</v>
      </c>
      <c r="C55" s="5" t="s">
        <v>75</v>
      </c>
      <c r="D55" s="3" t="s">
        <v>76</v>
      </c>
      <c r="E55" s="31"/>
      <c r="F55" s="31"/>
      <c r="G55" s="31"/>
      <c r="H55" s="31"/>
      <c r="I55" s="31"/>
      <c r="J55" s="1"/>
    </row>
    <row r="56" spans="1:10" ht="12.75">
      <c r="A56" s="1" t="s">
        <v>33</v>
      </c>
      <c r="B56" s="7" t="s">
        <v>49</v>
      </c>
      <c r="C56" s="5" t="s">
        <v>82</v>
      </c>
      <c r="D56" s="3" t="s">
        <v>83</v>
      </c>
      <c r="E56" s="31"/>
      <c r="F56" s="31"/>
      <c r="G56" s="31"/>
      <c r="H56" s="31"/>
      <c r="I56" s="31"/>
      <c r="J56" s="1"/>
    </row>
    <row r="57" spans="1:10" ht="12.75">
      <c r="A57" s="27" t="s">
        <v>77</v>
      </c>
      <c r="B57" s="28" t="s">
        <v>45</v>
      </c>
      <c r="C57" s="5" t="s">
        <v>46</v>
      </c>
      <c r="D57" s="3" t="s">
        <v>84</v>
      </c>
      <c r="E57" s="31"/>
      <c r="F57" s="31"/>
      <c r="G57" s="31"/>
      <c r="H57" s="31"/>
      <c r="I57" s="31"/>
      <c r="J57" s="1"/>
    </row>
    <row r="58" spans="1:10" ht="12.75">
      <c r="A58" s="27" t="s">
        <v>78</v>
      </c>
      <c r="B58" s="7" t="s">
        <v>49</v>
      </c>
      <c r="C58" s="5" t="s">
        <v>67</v>
      </c>
      <c r="D58" s="3" t="s">
        <v>85</v>
      </c>
      <c r="E58" s="31"/>
      <c r="F58" s="31"/>
      <c r="G58" s="31"/>
      <c r="H58" s="31"/>
      <c r="I58" s="31"/>
      <c r="J58" s="1"/>
    </row>
    <row r="59" spans="1:10" ht="12.75">
      <c r="A59" s="27" t="s">
        <v>79</v>
      </c>
      <c r="B59" s="7" t="s">
        <v>49</v>
      </c>
      <c r="C59" s="5" t="s">
        <v>87</v>
      </c>
      <c r="D59" s="3" t="s">
        <v>88</v>
      </c>
      <c r="E59" s="31"/>
      <c r="F59" s="31"/>
      <c r="G59" s="31"/>
      <c r="H59" s="31"/>
      <c r="I59" s="31"/>
      <c r="J59" s="1"/>
    </row>
    <row r="60" spans="1:10" ht="12.75">
      <c r="A60" s="27" t="s">
        <v>80</v>
      </c>
      <c r="B60" s="29" t="s">
        <v>39</v>
      </c>
      <c r="C60" s="5" t="s">
        <v>50</v>
      </c>
      <c r="D60" s="30" t="s">
        <v>89</v>
      </c>
      <c r="E60" s="31"/>
      <c r="F60" s="31"/>
      <c r="G60" s="31"/>
      <c r="H60" s="31"/>
      <c r="I60" s="31"/>
      <c r="J60" s="1"/>
    </row>
    <row r="61" spans="1:10" s="26" customFormat="1" ht="12.75">
      <c r="A61" s="27" t="s">
        <v>81</v>
      </c>
      <c r="B61" s="29" t="s">
        <v>39</v>
      </c>
      <c r="C61" s="5" t="s">
        <v>53</v>
      </c>
      <c r="D61" s="30" t="s">
        <v>90</v>
      </c>
      <c r="E61" s="33"/>
      <c r="F61" s="33"/>
      <c r="G61" s="33"/>
      <c r="H61" s="33"/>
      <c r="I61" s="33"/>
      <c r="J61" s="25"/>
    </row>
    <row r="62" spans="1:10" s="26" customFormat="1" ht="12.75">
      <c r="A62" s="27" t="s">
        <v>86</v>
      </c>
      <c r="B62" s="27" t="s">
        <v>45</v>
      </c>
      <c r="C62" s="5" t="s">
        <v>91</v>
      </c>
      <c r="D62" s="30" t="s">
        <v>92</v>
      </c>
      <c r="E62" s="33"/>
      <c r="F62" s="33"/>
      <c r="G62" s="33"/>
      <c r="H62" s="33"/>
      <c r="I62" s="33"/>
      <c r="J62" s="25"/>
    </row>
    <row r="63" spans="1:10" ht="12.75">
      <c r="A63" s="1" t="s">
        <v>34</v>
      </c>
      <c r="B63" s="7" t="s">
        <v>49</v>
      </c>
      <c r="C63" s="5" t="s">
        <v>94</v>
      </c>
      <c r="D63" s="3" t="s">
        <v>51</v>
      </c>
      <c r="E63" s="32"/>
      <c r="F63" s="32"/>
      <c r="G63" s="32"/>
      <c r="H63" s="32"/>
      <c r="I63" s="32"/>
      <c r="J63" s="1"/>
    </row>
    <row r="64" spans="1:10" ht="12.75">
      <c r="A64" s="1" t="s">
        <v>44</v>
      </c>
      <c r="B64" s="7" t="s">
        <v>49</v>
      </c>
      <c r="C64" s="5" t="s">
        <v>69</v>
      </c>
      <c r="D64" s="3" t="s">
        <v>53</v>
      </c>
      <c r="E64" s="32"/>
      <c r="F64" s="32"/>
      <c r="G64" s="32"/>
      <c r="H64" s="32"/>
      <c r="I64" s="32"/>
      <c r="J64" s="1"/>
    </row>
    <row r="65" spans="1:10" ht="12.75">
      <c r="A65" s="1" t="s">
        <v>93</v>
      </c>
      <c r="B65" s="29" t="s">
        <v>39</v>
      </c>
      <c r="C65" s="5" t="s">
        <v>96</v>
      </c>
      <c r="D65" s="3" t="s">
        <v>97</v>
      </c>
      <c r="E65" s="32"/>
      <c r="F65" s="32"/>
      <c r="G65" s="32"/>
      <c r="H65" s="32"/>
      <c r="I65" s="32"/>
      <c r="J65" s="1"/>
    </row>
    <row r="66" ht="12.75">
      <c r="C66" s="4"/>
    </row>
    <row r="67" ht="12.75">
      <c r="C67" s="4"/>
    </row>
  </sheetData>
  <sheetProtection/>
  <mergeCells count="29">
    <mergeCell ref="E65:I65"/>
    <mergeCell ref="A1:O1"/>
    <mergeCell ref="E63:I63"/>
    <mergeCell ref="E50:I50"/>
    <mergeCell ref="E51:I51"/>
    <mergeCell ref="E52:I52"/>
    <mergeCell ref="E44:I44"/>
    <mergeCell ref="E46:I46"/>
    <mergeCell ref="E47:I47"/>
    <mergeCell ref="E49:I49"/>
    <mergeCell ref="E48:I48"/>
    <mergeCell ref="E45:I45"/>
    <mergeCell ref="E56:I56"/>
    <mergeCell ref="E38:I38"/>
    <mergeCell ref="E41:I41"/>
    <mergeCell ref="E42:I42"/>
    <mergeCell ref="E43:I43"/>
    <mergeCell ref="E40:I40"/>
    <mergeCell ref="E39:I39"/>
    <mergeCell ref="E53:I53"/>
    <mergeCell ref="E54:I54"/>
    <mergeCell ref="E64:I64"/>
    <mergeCell ref="E55:I55"/>
    <mergeCell ref="E57:I57"/>
    <mergeCell ref="E58:I58"/>
    <mergeCell ref="E59:I59"/>
    <mergeCell ref="E60:I60"/>
    <mergeCell ref="E61:I61"/>
    <mergeCell ref="E62:I62"/>
  </mergeCells>
  <printOptions/>
  <pageMargins left="0.75" right="0.75" top="1" bottom="1" header="0.5" footer="0.5"/>
  <pageSetup horizontalDpi="300" verticalDpi="300" orientation="portrait" r:id="rId1"/>
  <ignoredErrors>
    <ignoredError sqref="B34:C34 E34 G34:L34" formulaRange="1"/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 Wong</cp:lastModifiedBy>
  <dcterms:created xsi:type="dcterms:W3CDTF">2004-03-08T22:18:11Z</dcterms:created>
  <dcterms:modified xsi:type="dcterms:W3CDTF">2008-05-12T07:43:39Z</dcterms:modified>
  <cp:category/>
  <cp:version/>
  <cp:contentType/>
  <cp:contentStatus/>
</cp:coreProperties>
</file>